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checkCompatibility="1" autoCompressPictures="0"/>
  <bookViews>
    <workbookView xWindow="2900" yWindow="0" windowWidth="30260" windowHeight="19700" tabRatio="500"/>
  </bookViews>
  <sheets>
    <sheet name="オーダー" sheetId="4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4" i="4" l="1"/>
  <c r="L13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C6" i="4"/>
  <c r="E6" i="4"/>
  <c r="J36" i="4"/>
  <c r="J34" i="4"/>
  <c r="J35" i="4"/>
  <c r="J37" i="4"/>
  <c r="J38" i="4"/>
  <c r="J39" i="4"/>
  <c r="J40" i="4"/>
  <c r="J41" i="4"/>
  <c r="C7" i="4"/>
  <c r="E7" i="4"/>
  <c r="L49" i="4"/>
  <c r="L61" i="4"/>
  <c r="L48" i="4"/>
  <c r="L50" i="4"/>
  <c r="L51" i="4"/>
  <c r="L52" i="4"/>
  <c r="L53" i="4"/>
  <c r="L54" i="4"/>
  <c r="L55" i="4"/>
  <c r="L56" i="4"/>
  <c r="L57" i="4"/>
  <c r="L58" i="4"/>
  <c r="L59" i="4"/>
  <c r="L60" i="4"/>
  <c r="L62" i="4"/>
  <c r="L63" i="4"/>
  <c r="G6" i="4"/>
  <c r="I6" i="4"/>
  <c r="J73" i="4"/>
  <c r="J69" i="4"/>
  <c r="J70" i="4"/>
  <c r="J71" i="4"/>
  <c r="J72" i="4"/>
  <c r="J74" i="4"/>
  <c r="J75" i="4"/>
  <c r="J76" i="4"/>
  <c r="G7" i="4"/>
  <c r="I7" i="4"/>
  <c r="K7" i="4"/>
  <c r="K4" i="4"/>
  <c r="C41" i="4"/>
  <c r="G28" i="4"/>
  <c r="B28" i="4"/>
  <c r="C28" i="4"/>
  <c r="D28" i="4"/>
  <c r="E28" i="4"/>
  <c r="F28" i="4"/>
  <c r="H28" i="4"/>
  <c r="I28" i="4"/>
  <c r="J28" i="4"/>
  <c r="K28" i="4"/>
  <c r="K29" i="4"/>
  <c r="B76" i="4"/>
  <c r="C76" i="4"/>
  <c r="D76" i="4"/>
  <c r="E76" i="4"/>
  <c r="F76" i="4"/>
  <c r="G76" i="4"/>
  <c r="H76" i="4"/>
  <c r="I76" i="4"/>
  <c r="I77" i="4"/>
  <c r="B63" i="4"/>
  <c r="C63" i="4"/>
  <c r="D63" i="4"/>
  <c r="E63" i="4"/>
  <c r="F63" i="4"/>
  <c r="G63" i="4"/>
  <c r="H63" i="4"/>
  <c r="I63" i="4"/>
  <c r="J63" i="4"/>
  <c r="K63" i="4"/>
  <c r="K64" i="4"/>
  <c r="B41" i="4"/>
  <c r="D41" i="4"/>
  <c r="E41" i="4"/>
  <c r="F41" i="4"/>
  <c r="G41" i="4"/>
  <c r="H41" i="4"/>
  <c r="I41" i="4"/>
  <c r="I42" i="4"/>
</calcChain>
</file>

<file path=xl/sharedStrings.xml><?xml version="1.0" encoding="utf-8"?>
<sst xmlns="http://schemas.openxmlformats.org/spreadsheetml/2006/main" count="147" uniqueCount="66">
  <si>
    <t>計</t>
    <rPh sb="0" eb="1">
      <t>ケイ</t>
    </rPh>
    <phoneticPr fontId="3"/>
  </si>
  <si>
    <t>枚</t>
    <rPh sb="0" eb="1">
      <t>マイ</t>
    </rPh>
    <phoneticPr fontId="3"/>
  </si>
  <si>
    <t>サイズ</t>
    <phoneticPr fontId="3"/>
  </si>
  <si>
    <t>WM</t>
    <phoneticPr fontId="3"/>
  </si>
  <si>
    <t>WL</t>
    <phoneticPr fontId="3"/>
  </si>
  <si>
    <t>S</t>
    <phoneticPr fontId="3"/>
  </si>
  <si>
    <t>M</t>
    <phoneticPr fontId="3"/>
  </si>
  <si>
    <t>L</t>
    <phoneticPr fontId="3"/>
  </si>
  <si>
    <t>ＸＬ</t>
    <phoneticPr fontId="3"/>
  </si>
  <si>
    <t>XXＬ</t>
    <phoneticPr fontId="3"/>
  </si>
  <si>
    <t>半袖</t>
    <rPh sb="0" eb="2">
      <t>ハンソデ</t>
    </rPh>
    <phoneticPr fontId="3"/>
  </si>
  <si>
    <t>-</t>
    <phoneticPr fontId="3"/>
  </si>
  <si>
    <t>Printstar 00085-CVT</t>
    <phoneticPr fontId="3"/>
  </si>
  <si>
    <t>杢グレー</t>
    <rPh sb="0" eb="1">
      <t>モク</t>
    </rPh>
    <phoneticPr fontId="3"/>
  </si>
  <si>
    <t>レディース</t>
    <phoneticPr fontId="3"/>
  </si>
  <si>
    <t>ユニセックス</t>
    <phoneticPr fontId="3"/>
  </si>
  <si>
    <t>キッズ</t>
    <phoneticPr fontId="3"/>
  </si>
  <si>
    <t>XXXＬ</t>
    <phoneticPr fontId="3"/>
  </si>
  <si>
    <t>ホワイト</t>
    <phoneticPr fontId="3"/>
  </si>
  <si>
    <t>00095-CVE</t>
    <phoneticPr fontId="3"/>
  </si>
  <si>
    <t>3900円（税込）</t>
    <rPh sb="4" eb="5">
      <t>エン</t>
    </rPh>
    <rPh sb="6" eb="8">
      <t>ゼイコミ</t>
    </rPh>
    <phoneticPr fontId="3"/>
  </si>
  <si>
    <t>4,100円（税込）</t>
    <rPh sb="5" eb="6">
      <t>エン</t>
    </rPh>
    <rPh sb="7" eb="9">
      <t>ゼイコミ</t>
    </rPh>
    <phoneticPr fontId="3"/>
  </si>
  <si>
    <t>マハーヨーギー・ミッション（MYM）</t>
    <phoneticPr fontId="3"/>
  </si>
  <si>
    <t>ヨーガ・サーラ・スタジオ（YSS）</t>
    <phoneticPr fontId="3"/>
  </si>
  <si>
    <t>アイボリー</t>
    <phoneticPr fontId="3"/>
  </si>
  <si>
    <t>MYM　オリジナルＴシャツ　2023注文票</t>
    <rPh sb="18" eb="21">
      <t>チュウモンヒョウ</t>
    </rPh>
    <phoneticPr fontId="3"/>
  </si>
  <si>
    <t>スモークブラック</t>
    <phoneticPr fontId="3"/>
  </si>
  <si>
    <t>メトロブルー</t>
    <phoneticPr fontId="3"/>
  </si>
  <si>
    <t>イタリアンレッド</t>
    <phoneticPr fontId="3"/>
  </si>
  <si>
    <t>ライトイエロー</t>
    <phoneticPr fontId="3"/>
  </si>
  <si>
    <t>アイスグリーン</t>
    <phoneticPr fontId="3"/>
  </si>
  <si>
    <t>シーブルー</t>
    <phoneticPr fontId="3"/>
  </si>
  <si>
    <t>アイビーグリーン</t>
    <phoneticPr fontId="3"/>
  </si>
  <si>
    <t>フロスティコーラル</t>
    <phoneticPr fontId="3"/>
  </si>
  <si>
    <t>ライトセージ</t>
    <phoneticPr fontId="3"/>
  </si>
  <si>
    <t>モスグレー</t>
    <phoneticPr fontId="3"/>
  </si>
  <si>
    <t>アシッドブルー</t>
    <phoneticPr fontId="3"/>
  </si>
  <si>
    <t>ラベンダーミスト</t>
    <phoneticPr fontId="3"/>
  </si>
  <si>
    <t>長袖</t>
    <rPh sb="0" eb="1">
      <t>ナガソデ</t>
    </rPh>
    <rPh sb="1" eb="2">
      <t>ハンソデ</t>
    </rPh>
    <phoneticPr fontId="3"/>
  </si>
  <si>
    <t>Printstar 00102-CVL</t>
    <phoneticPr fontId="3"/>
  </si>
  <si>
    <t>キッズ</t>
    <phoneticPr fontId="3"/>
  </si>
  <si>
    <t>ユニセックス</t>
    <phoneticPr fontId="3"/>
  </si>
  <si>
    <t>サイズ</t>
    <phoneticPr fontId="3"/>
  </si>
  <si>
    <t>XS</t>
    <phoneticPr fontId="3"/>
  </si>
  <si>
    <t>S</t>
    <phoneticPr fontId="3"/>
  </si>
  <si>
    <t>M</t>
    <phoneticPr fontId="3"/>
  </si>
  <si>
    <t>L</t>
    <phoneticPr fontId="3"/>
  </si>
  <si>
    <t>ＸＬ</t>
    <phoneticPr fontId="3"/>
  </si>
  <si>
    <t>XXＬ</t>
    <phoneticPr fontId="3"/>
  </si>
  <si>
    <t>XXXＬ</t>
    <phoneticPr fontId="3"/>
  </si>
  <si>
    <t>ホワイト</t>
    <phoneticPr fontId="3"/>
  </si>
  <si>
    <t>ブラック</t>
    <phoneticPr fontId="3"/>
  </si>
  <si>
    <t>バーガンディ</t>
    <phoneticPr fontId="3"/>
  </si>
  <si>
    <t>ライトピンク</t>
    <phoneticPr fontId="3"/>
  </si>
  <si>
    <t>イエロー</t>
    <phoneticPr fontId="3"/>
  </si>
  <si>
    <t>ネイビー</t>
    <phoneticPr fontId="3"/>
  </si>
  <si>
    <t>-</t>
  </si>
  <si>
    <t>お名前</t>
  </si>
  <si>
    <t>様　</t>
  </si>
  <si>
    <t>　　　　合計　</t>
    <rPh sb="4" eb="6">
      <t>ゴウケイ</t>
    </rPh>
    <phoneticPr fontId="3"/>
  </si>
  <si>
    <t>MYM</t>
    <phoneticPr fontId="3"/>
  </si>
  <si>
    <t>YSS</t>
    <phoneticPr fontId="3"/>
  </si>
  <si>
    <t>長袖</t>
    <rPh sb="0" eb="2">
      <t>ナガソデ</t>
    </rPh>
    <phoneticPr fontId="3"/>
  </si>
  <si>
    <t>　枚</t>
    <rPh sb="1" eb="2">
      <t>マイ</t>
    </rPh>
    <phoneticPr fontId="3"/>
  </si>
  <si>
    <t>円（税込）</t>
    <rPh sb="0" eb="1">
      <t>エン</t>
    </rPh>
    <rPh sb="2" eb="4">
      <t>ゼイコミ</t>
    </rPh>
    <phoneticPr fontId="3"/>
  </si>
  <si>
    <t>お名前をご記入の上、希望のカラー、サイズの欄に枚数をご入力ください。</t>
    <rPh sb="1" eb="3">
      <t>ナマエ</t>
    </rPh>
    <rPh sb="5" eb="7">
      <t>キニュウ</t>
    </rPh>
    <rPh sb="8" eb="9">
      <t>ウエ</t>
    </rPh>
    <rPh sb="10" eb="12">
      <t>キボウ</t>
    </rPh>
    <rPh sb="21" eb="22">
      <t>ラン</t>
    </rPh>
    <rPh sb="23" eb="25">
      <t>マイスウ</t>
    </rPh>
    <rPh sb="27" eb="29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</si>
</sst>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Cambria (見出し)"/>
      <charset val="128"/>
    </font>
    <font>
      <sz val="9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charset val="128"/>
    </font>
    <font>
      <sz val="14"/>
      <color rgb="FFFF0000"/>
      <name val="ＭＳ Ｐゴシック"/>
      <charset val="128"/>
      <scheme val="minor"/>
    </font>
    <font>
      <sz val="16"/>
      <color rgb="FFFF0000"/>
      <name val="ＭＳ Ｐゴシック"/>
      <charset val="128"/>
    </font>
    <font>
      <sz val="16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4"/>
      <color theme="1"/>
      <name val="ＭＳ Ｐゴシック"/>
      <charset val="128"/>
    </font>
    <font>
      <sz val="14"/>
      <name val="ＭＳ Ｐゴシック"/>
      <charset val="128"/>
    </font>
    <font>
      <sz val="26"/>
      <color theme="1"/>
      <name val="ＭＳ Ｐゴシック"/>
      <charset val="128"/>
      <scheme val="minor"/>
    </font>
    <font>
      <sz val="18"/>
      <color theme="1"/>
      <name val="ＭＳ Ｐゴシック"/>
      <charset val="128"/>
      <scheme val="minor"/>
    </font>
    <font>
      <u/>
      <sz val="12"/>
      <color theme="1"/>
      <name val="ＭＳ Ｐゴシック"/>
      <charset val="128"/>
    </font>
    <font>
      <u/>
      <sz val="24"/>
      <color theme="1"/>
      <name val="ＭＳ Ｐゴシック"/>
      <charset val="128"/>
    </font>
    <font>
      <sz val="18"/>
      <color theme="0"/>
      <name val="ＭＳ Ｐゴシック"/>
      <charset val="128"/>
      <scheme val="minor"/>
    </font>
    <font>
      <sz val="20"/>
      <color theme="1"/>
      <name val="ＭＳ Ｐゴシック"/>
      <charset val="128"/>
      <scheme val="minor"/>
    </font>
    <font>
      <sz val="16"/>
      <name val="ＭＳ Ｐゴシック"/>
      <charset val="128"/>
    </font>
    <font>
      <sz val="12"/>
      <name val="ＭＳ Ｐゴシック"/>
      <family val="2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6A6A6"/>
        <bgColor rgb="FF000000"/>
      </patternFill>
    </fill>
  </fills>
  <borders count="25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4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ont="1"/>
    <xf numFmtId="57" fontId="0" fillId="0" borderId="0" xfId="0" applyNumberForma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5" fillId="0" borderId="9" xfId="0" applyFont="1" applyBorder="1"/>
    <xf numFmtId="0" fontId="0" fillId="0" borderId="0" xfId="0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right"/>
    </xf>
    <xf numFmtId="0" fontId="9" fillId="5" borderId="10" xfId="0" applyFont="1" applyFill="1" applyBorder="1"/>
    <xf numFmtId="0" fontId="9" fillId="5" borderId="10" xfId="0" applyFont="1" applyFill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6" fillId="0" borderId="0" xfId="0" applyFont="1"/>
    <xf numFmtId="0" fontId="0" fillId="5" borderId="0" xfId="0" applyFill="1"/>
    <xf numFmtId="0" fontId="9" fillId="9" borderId="11" xfId="0" applyFont="1" applyFill="1" applyBorder="1" applyAlignment="1">
      <alignment horizontal="left"/>
    </xf>
    <xf numFmtId="0" fontId="9" fillId="11" borderId="10" xfId="0" applyFont="1" applyFill="1" applyBorder="1" applyAlignment="1">
      <alignment horizontal="left"/>
    </xf>
    <xf numFmtId="0" fontId="15" fillId="13" borderId="11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left"/>
    </xf>
    <xf numFmtId="0" fontId="9" fillId="0" borderId="5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0" borderId="20" xfId="0" applyFont="1" applyBorder="1"/>
    <xf numFmtId="0" fontId="17" fillId="0" borderId="0" xfId="0" applyFont="1" applyAlignment="1">
      <alignment horizontal="right" indent="1"/>
    </xf>
    <xf numFmtId="0" fontId="0" fillId="2" borderId="5" xfId="0" applyFill="1" applyBorder="1"/>
    <xf numFmtId="0" fontId="12" fillId="2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38" fontId="16" fillId="0" borderId="0" xfId="24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5" fillId="14" borderId="0" xfId="0" applyFont="1" applyFill="1"/>
    <xf numFmtId="0" fontId="20" fillId="14" borderId="0" xfId="0" applyFont="1" applyFill="1"/>
    <xf numFmtId="0" fontId="20" fillId="15" borderId="0" xfId="0" applyFont="1" applyFill="1"/>
    <xf numFmtId="0" fontId="5" fillId="15" borderId="0" xfId="0" applyFont="1" applyFill="1"/>
    <xf numFmtId="49" fontId="13" fillId="0" borderId="8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9" fillId="5" borderId="23" xfId="0" applyFont="1" applyFill="1" applyBorder="1" applyAlignment="1">
      <alignment horizontal="left"/>
    </xf>
    <xf numFmtId="0" fontId="9" fillId="0" borderId="8" xfId="0" applyFont="1" applyBorder="1" applyAlignment="1">
      <alignment horizontal="right"/>
    </xf>
    <xf numFmtId="49" fontId="13" fillId="0" borderId="5" xfId="0" applyNumberFormat="1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11" borderId="10" xfId="0" applyFont="1" applyFill="1" applyBorder="1" applyAlignment="1" applyProtection="1">
      <alignment horizontal="center" vertical="center"/>
      <protection locked="0"/>
    </xf>
    <xf numFmtId="0" fontId="4" fillId="11" borderId="6" xfId="0" applyFont="1" applyFill="1" applyBorder="1" applyAlignment="1" applyProtection="1">
      <alignment horizontal="center" vertical="center"/>
      <protection locked="0"/>
    </xf>
    <xf numFmtId="0" fontId="4" fillId="12" borderId="10" xfId="0" applyFont="1" applyFill="1" applyBorder="1" applyAlignment="1" applyProtection="1">
      <alignment horizontal="center" vertical="center"/>
      <protection locked="0"/>
    </xf>
    <xf numFmtId="0" fontId="4" fillId="11" borderId="3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6" borderId="16" xfId="0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/>
    <xf numFmtId="0" fontId="6" fillId="0" borderId="15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right" vertical="center"/>
    </xf>
    <xf numFmtId="38" fontId="16" fillId="0" borderId="0" xfId="24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/>
    </xf>
    <xf numFmtId="38" fontId="6" fillId="0" borderId="15" xfId="24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left"/>
    </xf>
    <xf numFmtId="38" fontId="6" fillId="0" borderId="19" xfId="241" applyFont="1" applyFill="1" applyBorder="1" applyAlignment="1">
      <alignment horizontal="center"/>
    </xf>
    <xf numFmtId="38" fontId="21" fillId="0" borderId="0" xfId="241" applyFont="1" applyFill="1" applyBorder="1" applyAlignment="1">
      <alignment horizontal="right"/>
    </xf>
    <xf numFmtId="38" fontId="21" fillId="0" borderId="2" xfId="241" applyFont="1" applyFill="1" applyBorder="1" applyAlignment="1">
      <alignment horizontal="right" vertical="center"/>
    </xf>
    <xf numFmtId="0" fontId="12" fillId="0" borderId="1" xfId="0" applyFont="1" applyFill="1" applyBorder="1" applyAlignment="1"/>
    <xf numFmtId="0" fontId="17" fillId="0" borderId="0" xfId="0" applyFont="1" applyAlignment="1">
      <alignment horizontal="right"/>
    </xf>
    <xf numFmtId="0" fontId="23" fillId="5" borderId="14" xfId="0" applyFont="1" applyFill="1" applyBorder="1" applyAlignment="1">
      <alignment horizontal="center"/>
    </xf>
    <xf numFmtId="0" fontId="23" fillId="5" borderId="10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2" borderId="13" xfId="0" applyFont="1" applyFill="1" applyBorder="1"/>
    <xf numFmtId="0" fontId="23" fillId="0" borderId="0" xfId="0" applyFont="1" applyBorder="1" applyAlignment="1">
      <alignment horizontal="center"/>
    </xf>
    <xf numFmtId="0" fontId="23" fillId="2" borderId="5" xfId="0" applyFont="1" applyFill="1" applyBorder="1"/>
    <xf numFmtId="0" fontId="23" fillId="0" borderId="0" xfId="0" applyFont="1"/>
    <xf numFmtId="0" fontId="23" fillId="4" borderId="5" xfId="0" applyFont="1" applyFill="1" applyBorder="1"/>
    <xf numFmtId="0" fontId="4" fillId="5" borderId="15" xfId="0" applyFont="1" applyFill="1" applyBorder="1" applyAlignment="1" applyProtection="1">
      <alignment horizontal="center" vertical="center"/>
      <protection locked="0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4" fillId="11" borderId="14" xfId="0" applyFont="1" applyFill="1" applyBorder="1" applyAlignment="1" applyProtection="1">
      <alignment horizontal="center" vertical="center"/>
      <protection locked="0"/>
    </xf>
    <xf numFmtId="0" fontId="4" fillId="11" borderId="15" xfId="0" applyFont="1" applyFill="1" applyBorder="1" applyAlignment="1" applyProtection="1">
      <alignment horizontal="center" vertical="center"/>
      <protection locked="0"/>
    </xf>
    <xf numFmtId="0" fontId="4" fillId="16" borderId="10" xfId="0" applyFont="1" applyFill="1" applyBorder="1" applyAlignment="1" applyProtection="1">
      <alignment horizontal="center" vertical="center"/>
      <protection locked="0"/>
    </xf>
    <xf numFmtId="0" fontId="4" fillId="6" borderId="15" xfId="0" applyFont="1" applyFill="1" applyBorder="1" applyAlignment="1" applyProtection="1">
      <alignment horizontal="center" vertical="center"/>
      <protection locked="0"/>
    </xf>
    <xf numFmtId="0" fontId="22" fillId="6" borderId="10" xfId="0" applyFont="1" applyFill="1" applyBorder="1" applyAlignment="1" applyProtection="1">
      <alignment horizontal="center" vertical="center"/>
      <protection locked="0"/>
    </xf>
    <xf numFmtId="0" fontId="22" fillId="6" borderId="14" xfId="0" applyFont="1" applyFill="1" applyBorder="1" applyAlignment="1" applyProtection="1">
      <alignment horizontal="center" vertical="center"/>
      <protection locked="0"/>
    </xf>
    <xf numFmtId="0" fontId="4" fillId="13" borderId="18" xfId="0" applyFont="1" applyFill="1" applyBorder="1" applyAlignment="1" applyProtection="1">
      <alignment horizontal="center" vertical="center"/>
      <protection locked="0"/>
    </xf>
    <xf numFmtId="0" fontId="4" fillId="13" borderId="21" xfId="0" applyFont="1" applyFill="1" applyBorder="1" applyAlignment="1" applyProtection="1">
      <alignment horizontal="center" vertical="center"/>
      <protection locked="0"/>
    </xf>
    <xf numFmtId="0" fontId="4" fillId="13" borderId="22" xfId="0" applyFont="1" applyFill="1" applyBorder="1" applyAlignment="1" applyProtection="1">
      <alignment horizontal="center" vertical="center"/>
      <protection locked="0"/>
    </xf>
    <xf numFmtId="0" fontId="4" fillId="9" borderId="11" xfId="0" applyFont="1" applyFill="1" applyBorder="1" applyAlignment="1" applyProtection="1">
      <alignment horizontal="center" vertical="center"/>
      <protection locked="0"/>
    </xf>
    <xf numFmtId="0" fontId="4" fillId="9" borderId="18" xfId="0" applyFont="1" applyFill="1" applyBorder="1" applyAlignment="1" applyProtection="1">
      <alignment horizontal="center" vertical="center"/>
      <protection locked="0"/>
    </xf>
    <xf numFmtId="0" fontId="22" fillId="10" borderId="11" xfId="0" applyFont="1" applyFill="1" applyBorder="1" applyAlignment="1" applyProtection="1">
      <alignment horizontal="center" vertical="center"/>
      <protection locked="0"/>
    </xf>
  </cellXfs>
  <cellStyles count="64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ハイパーリンク" xfId="354" builtinId="8" hidden="1"/>
    <cellStyle name="ハイパーリンク" xfId="356" builtinId="8" hidden="1"/>
    <cellStyle name="ハイパーリンク" xfId="358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ハイパーリンク" xfId="627" builtinId="8" hidden="1"/>
    <cellStyle name="ハイパーリンク" xfId="629" builtinId="8" hidden="1"/>
    <cellStyle name="ハイパーリンク" xfId="631" builtinId="8" hidden="1"/>
    <cellStyle name="ハイパーリンク" xfId="633" builtinId="8" hidden="1"/>
    <cellStyle name="ハイパーリンク" xfId="635" builtinId="8" hidden="1"/>
    <cellStyle name="ハイパーリンク" xfId="637" builtinId="8" hidden="1"/>
    <cellStyle name="ハイパーリンク" xfId="639" builtinId="8" hidden="1"/>
    <cellStyle name="ハイパーリンク" xfId="641" builtinId="8" hidden="1"/>
    <cellStyle name="ハイパーリンク" xfId="643" builtinId="8" hidden="1"/>
    <cellStyle name="ハイパーリンク" xfId="645" builtinId="8" hidden="1"/>
    <cellStyle name="ハイパーリンク" xfId="647" builtinId="8" hidden="1"/>
    <cellStyle name="桁区切り" xfId="241" builtinId="6"/>
    <cellStyle name="桁区切り 2" xfId="360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表示済みのハイパーリンク" xfId="355" builtinId="9" hidden="1"/>
    <cellStyle name="表示済みのハイパーリンク" xfId="357" builtinId="9" hidden="1"/>
    <cellStyle name="表示済みのハイパーリンク" xfId="359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  <cellStyle name="表示済みのハイパーリンク" xfId="628" builtinId="9" hidden="1"/>
    <cellStyle name="表示済みのハイパーリンク" xfId="630" builtinId="9" hidden="1"/>
    <cellStyle name="表示済みのハイパーリンク" xfId="632" builtinId="9" hidden="1"/>
    <cellStyle name="表示済みのハイパーリンク" xfId="634" builtinId="9" hidden="1"/>
    <cellStyle name="表示済みのハイパーリンク" xfId="636" builtinId="9" hidden="1"/>
    <cellStyle name="表示済みのハイパーリンク" xfId="638" builtinId="9" hidden="1"/>
    <cellStyle name="表示済みのハイパーリンク" xfId="640" builtinId="9" hidden="1"/>
    <cellStyle name="表示済みのハイパーリンク" xfId="642" builtinId="9" hidden="1"/>
    <cellStyle name="表示済みのハイパーリンク" xfId="644" builtinId="9" hidden="1"/>
    <cellStyle name="表示済みのハイパーリンク" xfId="646" builtinId="9" hidden="1"/>
    <cellStyle name="表示済みのハイパーリンク" xfId="648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workbookViewId="0">
      <selection activeCell="P52" sqref="P52"/>
    </sheetView>
  </sheetViews>
  <sheetFormatPr baseColWidth="12" defaultRowHeight="21" customHeight="1" x14ac:dyDescent="0"/>
  <cols>
    <col min="1" max="1" width="21.1640625" style="15" customWidth="1"/>
    <col min="2" max="10" width="12.1640625" style="2" customWidth="1"/>
    <col min="11" max="11" width="16.33203125" style="2" customWidth="1"/>
    <col min="12" max="12" width="12.1640625" customWidth="1"/>
    <col min="13" max="16" width="9.5" customWidth="1"/>
    <col min="17" max="17" width="9.6640625" style="1" customWidth="1"/>
  </cols>
  <sheetData>
    <row r="1" spans="1:17" ht="47" customHeight="1">
      <c r="A1" s="45" t="s">
        <v>25</v>
      </c>
      <c r="B1" s="44"/>
      <c r="C1" s="44"/>
      <c r="D1" s="44"/>
      <c r="K1" s="14"/>
    </row>
    <row r="2" spans="1:17" ht="30" customHeight="1">
      <c r="A2" s="20" t="s">
        <v>65</v>
      </c>
      <c r="K2" s="14"/>
    </row>
    <row r="3" spans="1:17" ht="21" customHeight="1" thickBot="1">
      <c r="G3" s="13"/>
      <c r="I3" s="8"/>
      <c r="J3" s="8"/>
      <c r="K3" s="8"/>
      <c r="L3" s="3"/>
      <c r="M3" s="3"/>
    </row>
    <row r="4" spans="1:17" ht="32" customHeight="1" thickBot="1">
      <c r="A4" s="16" t="s">
        <v>57</v>
      </c>
      <c r="B4" s="73"/>
      <c r="C4" s="74"/>
      <c r="D4" s="74"/>
      <c r="E4" s="74"/>
      <c r="F4" s="75"/>
      <c r="G4" s="76" t="s">
        <v>58</v>
      </c>
      <c r="H4" s="76"/>
      <c r="J4" s="19" t="s">
        <v>59</v>
      </c>
      <c r="K4" s="43">
        <f>C6+C7+G6+G7</f>
        <v>0</v>
      </c>
      <c r="L4" s="12" t="s">
        <v>1</v>
      </c>
      <c r="M4" s="3"/>
      <c r="Q4"/>
    </row>
    <row r="5" spans="1:17" s="6" customFormat="1" ht="34" customHeight="1">
      <c r="B5" s="77" t="s">
        <v>60</v>
      </c>
      <c r="C5" s="78"/>
      <c r="D5" s="78"/>
      <c r="E5" s="78"/>
      <c r="F5" s="77" t="s">
        <v>61</v>
      </c>
      <c r="G5" s="78"/>
      <c r="H5" s="78"/>
      <c r="I5" s="79"/>
      <c r="J5" s="80"/>
      <c r="K5" s="80"/>
      <c r="L5" s="47"/>
      <c r="M5" s="9"/>
    </row>
    <row r="6" spans="1:17" s="6" customFormat="1" ht="34" customHeight="1" thickBot="1">
      <c r="B6" s="83" t="s">
        <v>10</v>
      </c>
      <c r="C6" s="83">
        <f>L28</f>
        <v>0</v>
      </c>
      <c r="D6" s="84" t="s">
        <v>63</v>
      </c>
      <c r="E6" s="85">
        <f>SUM(C6*3900)</f>
        <v>0</v>
      </c>
      <c r="F6" s="83" t="s">
        <v>10</v>
      </c>
      <c r="G6" s="81">
        <f>L63</f>
        <v>0</v>
      </c>
      <c r="H6" s="77" t="s">
        <v>63</v>
      </c>
      <c r="I6" s="82">
        <f>SUM(G6*3900)</f>
        <v>0</v>
      </c>
      <c r="J6" s="46"/>
      <c r="K6" s="46"/>
      <c r="L6" s="47"/>
      <c r="M6" s="9"/>
    </row>
    <row r="7" spans="1:17" s="6" customFormat="1" ht="34" customHeight="1" thickBot="1">
      <c r="B7" s="81" t="s">
        <v>62</v>
      </c>
      <c r="C7" s="83">
        <f>J41</f>
        <v>0</v>
      </c>
      <c r="D7" s="84" t="s">
        <v>63</v>
      </c>
      <c r="E7" s="85">
        <f>SUM(C7*4100)</f>
        <v>0</v>
      </c>
      <c r="F7" s="81" t="s">
        <v>62</v>
      </c>
      <c r="G7" s="83">
        <f>J76</f>
        <v>0</v>
      </c>
      <c r="H7" s="84" t="s">
        <v>63</v>
      </c>
      <c r="I7" s="85">
        <f>SUM(G7*4100)</f>
        <v>0</v>
      </c>
      <c r="J7" s="86"/>
      <c r="K7" s="87">
        <f>E6+E7+I6+I7</f>
        <v>0</v>
      </c>
      <c r="L7" s="88" t="s">
        <v>64</v>
      </c>
      <c r="M7" s="9"/>
    </row>
    <row r="8" spans="1:17" s="6" customFormat="1" ht="25" customHeight="1">
      <c r="B8" s="11"/>
      <c r="C8" s="10"/>
      <c r="D8" s="10"/>
      <c r="E8" s="10"/>
      <c r="F8" s="10"/>
      <c r="G8" s="10"/>
      <c r="H8" s="10"/>
      <c r="I8" s="27"/>
      <c r="J8" s="46"/>
      <c r="K8" s="46"/>
      <c r="L8" s="47"/>
      <c r="M8" s="9"/>
      <c r="Q8" s="5"/>
    </row>
    <row r="9" spans="1:17" s="7" customFormat="1" ht="29" customHeight="1">
      <c r="A9" s="49" t="s">
        <v>22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7" ht="29" customHeight="1" thickBot="1">
      <c r="A10" s="25" t="s">
        <v>10</v>
      </c>
      <c r="B10" s="29" t="s">
        <v>12</v>
      </c>
      <c r="C10"/>
      <c r="E10"/>
      <c r="F10"/>
      <c r="G10"/>
      <c r="H10"/>
      <c r="I10" s="28"/>
      <c r="J10" s="28"/>
      <c r="K10" s="26"/>
      <c r="L10" s="41" t="s">
        <v>20</v>
      </c>
      <c r="Q10"/>
    </row>
    <row r="11" spans="1:17" ht="25" customHeight="1" thickBot="1">
      <c r="A11" s="21"/>
      <c r="B11" s="52" t="s">
        <v>16</v>
      </c>
      <c r="C11" s="53"/>
      <c r="D11" s="54" t="s">
        <v>14</v>
      </c>
      <c r="E11" s="55"/>
      <c r="F11" s="54" t="s">
        <v>15</v>
      </c>
      <c r="G11" s="56"/>
      <c r="H11" s="56"/>
      <c r="I11" s="56"/>
      <c r="J11" s="56"/>
      <c r="K11" s="55"/>
      <c r="L11" s="18"/>
      <c r="Q11"/>
    </row>
    <row r="12" spans="1:17" ht="25" customHeight="1" thickBot="1">
      <c r="A12" s="35" t="s">
        <v>2</v>
      </c>
      <c r="B12" s="36">
        <v>150</v>
      </c>
      <c r="C12" s="36">
        <v>160</v>
      </c>
      <c r="D12" s="37" t="s">
        <v>3</v>
      </c>
      <c r="E12" s="38" t="s">
        <v>4</v>
      </c>
      <c r="F12" s="39" t="s">
        <v>5</v>
      </c>
      <c r="G12" s="39" t="s">
        <v>6</v>
      </c>
      <c r="H12" s="39" t="s">
        <v>7</v>
      </c>
      <c r="I12" s="39" t="s">
        <v>8</v>
      </c>
      <c r="J12" s="39" t="s">
        <v>9</v>
      </c>
      <c r="K12" s="39" t="s">
        <v>17</v>
      </c>
      <c r="L12" s="40"/>
      <c r="Q12"/>
    </row>
    <row r="13" spans="1:17" ht="25" customHeight="1">
      <c r="A13" s="34" t="s">
        <v>18</v>
      </c>
      <c r="B13" s="61"/>
      <c r="C13" s="61"/>
      <c r="D13" s="61"/>
      <c r="E13" s="63"/>
      <c r="F13" s="62"/>
      <c r="G13" s="62"/>
      <c r="H13" s="62"/>
      <c r="I13" s="62"/>
      <c r="J13" s="63"/>
      <c r="K13" s="61"/>
      <c r="L13" s="90">
        <f>SUM(B13:K13)</f>
        <v>0</v>
      </c>
      <c r="Q13"/>
    </row>
    <row r="14" spans="1:17" ht="25" customHeight="1">
      <c r="A14" s="32" t="s">
        <v>24</v>
      </c>
      <c r="B14" s="64"/>
      <c r="C14" s="64"/>
      <c r="D14" s="66"/>
      <c r="E14" s="67"/>
      <c r="F14" s="65"/>
      <c r="G14" s="66"/>
      <c r="H14" s="65"/>
      <c r="I14" s="65"/>
      <c r="J14" s="67"/>
      <c r="K14" s="64"/>
      <c r="L14" s="91">
        <f t="shared" ref="L14:L15" si="0">SUM(B14:K14)</f>
        <v>0</v>
      </c>
      <c r="Q14"/>
    </row>
    <row r="15" spans="1:17" ht="25" customHeight="1">
      <c r="A15" s="23" t="s">
        <v>26</v>
      </c>
      <c r="B15" s="68"/>
      <c r="C15" s="68"/>
      <c r="D15" s="68"/>
      <c r="E15" s="70"/>
      <c r="F15" s="69"/>
      <c r="G15" s="69"/>
      <c r="H15" s="69"/>
      <c r="I15" s="69"/>
      <c r="J15" s="70"/>
      <c r="K15" s="68"/>
      <c r="L15" s="91">
        <f t="shared" si="0"/>
        <v>0</v>
      </c>
      <c r="Q15"/>
    </row>
    <row r="16" spans="1:17" ht="25" customHeight="1">
      <c r="A16" s="32" t="s">
        <v>27</v>
      </c>
      <c r="B16" s="64"/>
      <c r="C16" s="64"/>
      <c r="D16" s="65"/>
      <c r="E16" s="67"/>
      <c r="F16" s="65"/>
      <c r="G16" s="65"/>
      <c r="H16" s="65"/>
      <c r="I16" s="65"/>
      <c r="J16" s="67"/>
      <c r="K16" s="64"/>
      <c r="L16" s="91">
        <f t="shared" ref="L16:L27" si="1">SUM(B16:K16)</f>
        <v>0</v>
      </c>
      <c r="Q16"/>
    </row>
    <row r="17" spans="1:17" ht="25" customHeight="1">
      <c r="A17" s="22" t="s">
        <v>28</v>
      </c>
      <c r="B17" s="68"/>
      <c r="C17" s="68"/>
      <c r="D17" s="61"/>
      <c r="E17" s="98"/>
      <c r="F17" s="62"/>
      <c r="G17" s="62"/>
      <c r="H17" s="62"/>
      <c r="I17" s="99" t="s">
        <v>11</v>
      </c>
      <c r="J17" s="63"/>
      <c r="K17" s="61"/>
      <c r="L17" s="91">
        <f t="shared" si="1"/>
        <v>0</v>
      </c>
      <c r="Q17"/>
    </row>
    <row r="18" spans="1:17" ht="25" customHeight="1">
      <c r="A18" s="32" t="s">
        <v>29</v>
      </c>
      <c r="B18" s="64"/>
      <c r="C18" s="64"/>
      <c r="D18" s="100"/>
      <c r="E18" s="101"/>
      <c r="F18" s="65"/>
      <c r="G18" s="65"/>
      <c r="H18" s="65"/>
      <c r="I18" s="65"/>
      <c r="J18" s="67"/>
      <c r="K18" s="64"/>
      <c r="L18" s="91">
        <f t="shared" si="1"/>
        <v>0</v>
      </c>
      <c r="Q18"/>
    </row>
    <row r="19" spans="1:17" ht="25" customHeight="1">
      <c r="A19" s="22" t="s">
        <v>30</v>
      </c>
      <c r="B19" s="68"/>
      <c r="C19" s="70"/>
      <c r="D19" s="61"/>
      <c r="E19" s="61"/>
      <c r="F19" s="61"/>
      <c r="G19" s="68"/>
      <c r="H19" s="68"/>
      <c r="I19" s="68"/>
      <c r="J19" s="61"/>
      <c r="K19" s="61"/>
      <c r="L19" s="91">
        <f t="shared" si="1"/>
        <v>0</v>
      </c>
      <c r="Q19"/>
    </row>
    <row r="20" spans="1:17" ht="25" customHeight="1">
      <c r="A20" s="32" t="s">
        <v>31</v>
      </c>
      <c r="B20" s="64"/>
      <c r="C20" s="64"/>
      <c r="D20" s="100"/>
      <c r="E20" s="101"/>
      <c r="F20" s="65"/>
      <c r="G20" s="65"/>
      <c r="H20" s="65"/>
      <c r="I20" s="102" t="s">
        <v>56</v>
      </c>
      <c r="J20" s="67"/>
      <c r="K20" s="64"/>
      <c r="L20" s="91">
        <f t="shared" si="1"/>
        <v>0</v>
      </c>
      <c r="Q20"/>
    </row>
    <row r="21" spans="1:17" ht="25" customHeight="1">
      <c r="A21" s="22" t="s">
        <v>32</v>
      </c>
      <c r="B21" s="68"/>
      <c r="C21" s="68"/>
      <c r="D21" s="72"/>
      <c r="E21" s="103"/>
      <c r="F21" s="71"/>
      <c r="G21" s="71"/>
      <c r="H21" s="71"/>
      <c r="I21" s="104"/>
      <c r="J21" s="105"/>
      <c r="K21" s="72"/>
      <c r="L21" s="91">
        <f t="shared" si="1"/>
        <v>0</v>
      </c>
      <c r="Q21"/>
    </row>
    <row r="22" spans="1:17" s="30" customFormat="1" ht="25" customHeight="1">
      <c r="A22" s="33" t="s">
        <v>19</v>
      </c>
      <c r="B22" s="106"/>
      <c r="C22" s="107"/>
      <c r="D22" s="107"/>
      <c r="E22" s="107"/>
      <c r="F22" s="107"/>
      <c r="G22" s="107"/>
      <c r="H22" s="107"/>
      <c r="I22" s="107"/>
      <c r="J22" s="107"/>
      <c r="K22" s="108"/>
      <c r="L22" s="91">
        <f t="shared" si="1"/>
        <v>0</v>
      </c>
    </row>
    <row r="23" spans="1:17" s="30" customFormat="1" ht="25" customHeight="1">
      <c r="A23" s="57" t="s">
        <v>33</v>
      </c>
      <c r="B23" s="68"/>
      <c r="C23" s="68"/>
      <c r="D23" s="99" t="s">
        <v>11</v>
      </c>
      <c r="E23" s="99" t="s">
        <v>11</v>
      </c>
      <c r="F23" s="69"/>
      <c r="G23" s="69"/>
      <c r="H23" s="69"/>
      <c r="I23" s="69"/>
      <c r="J23" s="70"/>
      <c r="K23" s="69"/>
      <c r="L23" s="91">
        <f t="shared" si="1"/>
        <v>0</v>
      </c>
    </row>
    <row r="24" spans="1:17" s="30" customFormat="1" ht="25" customHeight="1">
      <c r="A24" s="31" t="s">
        <v>34</v>
      </c>
      <c r="B24" s="109"/>
      <c r="C24" s="109"/>
      <c r="D24" s="99" t="s">
        <v>11</v>
      </c>
      <c r="E24" s="99" t="s">
        <v>11</v>
      </c>
      <c r="F24" s="110"/>
      <c r="G24" s="110"/>
      <c r="H24" s="109"/>
      <c r="I24" s="110"/>
      <c r="J24" s="110"/>
      <c r="K24" s="111"/>
      <c r="L24" s="91">
        <f t="shared" si="1"/>
        <v>0</v>
      </c>
    </row>
    <row r="25" spans="1:17" s="30" customFormat="1" ht="25" customHeight="1">
      <c r="A25" s="57" t="s">
        <v>35</v>
      </c>
      <c r="B25" s="68"/>
      <c r="C25" s="68"/>
      <c r="D25" s="99" t="s">
        <v>11</v>
      </c>
      <c r="E25" s="99" t="s">
        <v>11</v>
      </c>
      <c r="F25" s="69"/>
      <c r="G25" s="69"/>
      <c r="H25" s="69"/>
      <c r="I25" s="69"/>
      <c r="J25" s="70"/>
      <c r="K25" s="69"/>
      <c r="L25" s="91">
        <f t="shared" si="1"/>
        <v>0</v>
      </c>
    </row>
    <row r="26" spans="1:17" s="30" customFormat="1" ht="25" customHeight="1">
      <c r="A26" s="31" t="s">
        <v>36</v>
      </c>
      <c r="B26" s="109"/>
      <c r="C26" s="109"/>
      <c r="D26" s="99" t="s">
        <v>11</v>
      </c>
      <c r="E26" s="99" t="s">
        <v>11</v>
      </c>
      <c r="F26" s="110"/>
      <c r="G26" s="110"/>
      <c r="H26" s="109"/>
      <c r="I26" s="110"/>
      <c r="J26" s="110"/>
      <c r="K26" s="111"/>
      <c r="L26" s="91">
        <f t="shared" si="1"/>
        <v>0</v>
      </c>
    </row>
    <row r="27" spans="1:17" ht="25" customHeight="1" thickBot="1">
      <c r="A27" s="57" t="s">
        <v>37</v>
      </c>
      <c r="B27" s="68"/>
      <c r="C27" s="68"/>
      <c r="D27" s="99" t="s">
        <v>11</v>
      </c>
      <c r="E27" s="99" t="s">
        <v>11</v>
      </c>
      <c r="F27" s="69"/>
      <c r="G27" s="69"/>
      <c r="H27" s="69"/>
      <c r="I27" s="69"/>
      <c r="J27" s="70"/>
      <c r="K27" s="69"/>
      <c r="L27" s="91">
        <f t="shared" si="1"/>
        <v>0</v>
      </c>
      <c r="Q27"/>
    </row>
    <row r="28" spans="1:17" ht="25" customHeight="1" thickBot="1">
      <c r="A28" s="24" t="s">
        <v>0</v>
      </c>
      <c r="B28" s="92">
        <f>SUM(B13:B27)</f>
        <v>0</v>
      </c>
      <c r="C28" s="92">
        <f>SUM(C13:C27)</f>
        <v>0</v>
      </c>
      <c r="D28" s="92">
        <f>SUM(D13:D27)</f>
        <v>0</v>
      </c>
      <c r="E28" s="92">
        <f>SUM(E13:E27)</f>
        <v>0</v>
      </c>
      <c r="F28" s="92">
        <f>SUM(F13:F27)</f>
        <v>0</v>
      </c>
      <c r="G28" s="92">
        <f>SUM(G13:G27)</f>
        <v>0</v>
      </c>
      <c r="H28" s="92">
        <f>SUM(H13:H27)</f>
        <v>0</v>
      </c>
      <c r="I28" s="92">
        <f>SUM(I13:I27)</f>
        <v>0</v>
      </c>
      <c r="J28" s="92">
        <f>SUM(J13:J27)</f>
        <v>0</v>
      </c>
      <c r="K28" s="92">
        <f>SUM(K13:K27)</f>
        <v>0</v>
      </c>
      <c r="L28" s="93">
        <f>SUM(L13:L27)</f>
        <v>0</v>
      </c>
      <c r="Q28"/>
    </row>
    <row r="29" spans="1:17" ht="25" customHeight="1" thickBot="1">
      <c r="A29" s="17"/>
      <c r="B29" s="94"/>
      <c r="C29" s="94"/>
      <c r="D29" s="94"/>
      <c r="E29" s="94"/>
      <c r="F29" s="94"/>
      <c r="G29" s="94"/>
      <c r="H29" s="94"/>
      <c r="I29" s="94"/>
      <c r="J29" s="94"/>
      <c r="K29" s="95">
        <f>SUM(B28:K28)</f>
        <v>0</v>
      </c>
      <c r="L29" s="96"/>
      <c r="Q29"/>
    </row>
    <row r="30" spans="1:17" ht="47" customHeight="1">
      <c r="A30" s="17"/>
      <c r="B30" s="4"/>
      <c r="C30" s="4"/>
      <c r="D30" s="4"/>
      <c r="E30" s="4"/>
      <c r="F30" s="4"/>
      <c r="G30" s="4"/>
      <c r="H30" s="4"/>
      <c r="I30" s="4"/>
      <c r="J30" s="4"/>
      <c r="K30" s="4"/>
      <c r="Q30"/>
    </row>
    <row r="31" spans="1:17" ht="29" customHeight="1" thickBot="1">
      <c r="A31" s="25" t="s">
        <v>38</v>
      </c>
      <c r="B31" s="29" t="s">
        <v>39</v>
      </c>
      <c r="C31"/>
      <c r="E31"/>
      <c r="F31"/>
      <c r="G31"/>
      <c r="H31"/>
      <c r="I31" s="28"/>
      <c r="J31" s="28"/>
      <c r="L31" s="89" t="s">
        <v>21</v>
      </c>
      <c r="Q31"/>
    </row>
    <row r="32" spans="1:17" ht="27" customHeight="1" thickBot="1">
      <c r="A32" s="58"/>
      <c r="B32" s="59" t="s">
        <v>40</v>
      </c>
      <c r="C32" s="54" t="s">
        <v>41</v>
      </c>
      <c r="D32" s="56"/>
      <c r="E32" s="56"/>
      <c r="F32" s="56"/>
      <c r="G32" s="56"/>
      <c r="H32" s="56"/>
      <c r="I32" s="55"/>
      <c r="J32" s="18"/>
      <c r="K32"/>
      <c r="Q32"/>
    </row>
    <row r="33" spans="1:17" ht="27" customHeight="1" thickBot="1">
      <c r="A33" s="35" t="s">
        <v>42</v>
      </c>
      <c r="B33" s="60">
        <v>150</v>
      </c>
      <c r="C33" s="39" t="s">
        <v>43</v>
      </c>
      <c r="D33" s="39" t="s">
        <v>44</v>
      </c>
      <c r="E33" s="39" t="s">
        <v>45</v>
      </c>
      <c r="F33" s="39" t="s">
        <v>46</v>
      </c>
      <c r="G33" s="39" t="s">
        <v>47</v>
      </c>
      <c r="H33" s="39" t="s">
        <v>48</v>
      </c>
      <c r="I33" s="39" t="s">
        <v>49</v>
      </c>
      <c r="J33" s="40"/>
      <c r="K33"/>
      <c r="Q33"/>
    </row>
    <row r="34" spans="1:17" ht="27" customHeight="1">
      <c r="A34" s="34" t="s">
        <v>50</v>
      </c>
      <c r="B34" s="61"/>
      <c r="C34" s="61"/>
      <c r="D34" s="62"/>
      <c r="E34" s="62"/>
      <c r="F34" s="62"/>
      <c r="G34" s="62"/>
      <c r="H34" s="63"/>
      <c r="I34" s="61"/>
      <c r="J34" s="90">
        <f>SUM(B34:I34)</f>
        <v>0</v>
      </c>
      <c r="K34"/>
      <c r="Q34"/>
    </row>
    <row r="35" spans="1:17" ht="27" customHeight="1">
      <c r="A35" s="32" t="s">
        <v>13</v>
      </c>
      <c r="B35" s="64"/>
      <c r="C35" s="64"/>
      <c r="D35" s="65"/>
      <c r="E35" s="66"/>
      <c r="F35" s="65"/>
      <c r="G35" s="65"/>
      <c r="H35" s="67"/>
      <c r="I35" s="64"/>
      <c r="J35" s="90">
        <f t="shared" ref="J35:J40" si="2">SUM(B35:I35)</f>
        <v>0</v>
      </c>
      <c r="K35"/>
      <c r="Q35"/>
    </row>
    <row r="36" spans="1:17" ht="27" customHeight="1">
      <c r="A36" s="23" t="s">
        <v>51</v>
      </c>
      <c r="B36" s="68"/>
      <c r="C36" s="68"/>
      <c r="D36" s="69"/>
      <c r="E36" s="69"/>
      <c r="F36" s="69"/>
      <c r="G36" s="69"/>
      <c r="H36" s="70"/>
      <c r="I36" s="68"/>
      <c r="J36" s="90">
        <f t="shared" si="2"/>
        <v>0</v>
      </c>
      <c r="K36"/>
      <c r="Q36"/>
    </row>
    <row r="37" spans="1:17" ht="27" customHeight="1">
      <c r="A37" s="32" t="s">
        <v>52</v>
      </c>
      <c r="B37" s="64"/>
      <c r="C37" s="64"/>
      <c r="D37" s="64"/>
      <c r="E37" s="64"/>
      <c r="F37" s="65"/>
      <c r="G37" s="65"/>
      <c r="H37" s="67"/>
      <c r="I37" s="64"/>
      <c r="J37" s="90">
        <f t="shared" si="2"/>
        <v>0</v>
      </c>
      <c r="K37"/>
      <c r="Q37"/>
    </row>
    <row r="38" spans="1:17" ht="27" customHeight="1">
      <c r="A38" s="22" t="s">
        <v>53</v>
      </c>
      <c r="B38" s="68"/>
      <c r="C38" s="68"/>
      <c r="D38" s="62"/>
      <c r="E38" s="62"/>
      <c r="F38" s="62"/>
      <c r="G38" s="62"/>
      <c r="H38" s="63"/>
      <c r="I38" s="61"/>
      <c r="J38" s="90">
        <f t="shared" si="2"/>
        <v>0</v>
      </c>
      <c r="K38"/>
      <c r="Q38"/>
    </row>
    <row r="39" spans="1:17" ht="27" customHeight="1">
      <c r="A39" s="32" t="s">
        <v>54</v>
      </c>
      <c r="B39" s="64"/>
      <c r="C39" s="64"/>
      <c r="D39" s="65"/>
      <c r="E39" s="65"/>
      <c r="F39" s="65"/>
      <c r="G39" s="65"/>
      <c r="H39" s="67"/>
      <c r="I39" s="64"/>
      <c r="J39" s="90">
        <f t="shared" si="2"/>
        <v>0</v>
      </c>
      <c r="K39"/>
      <c r="Q39"/>
    </row>
    <row r="40" spans="1:17" ht="27" customHeight="1" thickBot="1">
      <c r="A40" s="22" t="s">
        <v>55</v>
      </c>
      <c r="B40" s="68"/>
      <c r="C40" s="70"/>
      <c r="D40" s="61"/>
      <c r="E40" s="68"/>
      <c r="F40" s="68"/>
      <c r="G40" s="68"/>
      <c r="H40" s="61"/>
      <c r="I40" s="61"/>
      <c r="J40" s="90">
        <f t="shared" si="2"/>
        <v>0</v>
      </c>
      <c r="K40"/>
      <c r="Q40"/>
    </row>
    <row r="41" spans="1:17" ht="27" customHeight="1" thickBot="1">
      <c r="A41" s="24" t="s">
        <v>0</v>
      </c>
      <c r="B41" s="92">
        <f>SUM(B34:B40)</f>
        <v>0</v>
      </c>
      <c r="C41" s="92">
        <f>SUM(C34:C40)</f>
        <v>0</v>
      </c>
      <c r="D41" s="92">
        <f>SUM(D34:D40)</f>
        <v>0</v>
      </c>
      <c r="E41" s="92">
        <f>SUM(E34:E40)</f>
        <v>0</v>
      </c>
      <c r="F41" s="92">
        <f>SUM(F34:F40)</f>
        <v>0</v>
      </c>
      <c r="G41" s="92">
        <f>SUM(G34:G40)</f>
        <v>0</v>
      </c>
      <c r="H41" s="92">
        <f>SUM(H34:H40)</f>
        <v>0</v>
      </c>
      <c r="I41" s="92">
        <f>SUM(I34:I40)</f>
        <v>0</v>
      </c>
      <c r="J41" s="97">
        <f>SUM(J34:J40)</f>
        <v>0</v>
      </c>
      <c r="K41"/>
      <c r="Q41"/>
    </row>
    <row r="42" spans="1:17" ht="27" customHeight="1" thickBot="1">
      <c r="A42" s="17"/>
      <c r="B42" s="94"/>
      <c r="C42" s="94"/>
      <c r="D42" s="94"/>
      <c r="E42" s="94"/>
      <c r="F42" s="94"/>
      <c r="G42" s="94"/>
      <c r="H42" s="94"/>
      <c r="I42" s="97">
        <f>SUM(B41:I41)</f>
        <v>0</v>
      </c>
      <c r="J42" s="96"/>
      <c r="K42"/>
      <c r="Q42"/>
    </row>
    <row r="43" spans="1:17" ht="43" customHeight="1">
      <c r="A43"/>
      <c r="B43"/>
      <c r="C43"/>
      <c r="D43"/>
      <c r="E43"/>
      <c r="F43"/>
      <c r="G43"/>
      <c r="H43"/>
      <c r="I43"/>
      <c r="J43"/>
      <c r="K43"/>
      <c r="Q43"/>
    </row>
    <row r="44" spans="1:17" ht="26" customHeight="1">
      <c r="A44" s="50" t="s">
        <v>23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Q44"/>
    </row>
    <row r="45" spans="1:17" ht="29" customHeight="1" thickBot="1">
      <c r="A45" s="25" t="s">
        <v>10</v>
      </c>
      <c r="B45" s="29" t="s">
        <v>12</v>
      </c>
      <c r="C45"/>
      <c r="E45"/>
      <c r="F45"/>
      <c r="G45"/>
      <c r="H45"/>
      <c r="I45" s="28"/>
      <c r="J45" s="28"/>
      <c r="K45" s="26"/>
      <c r="L45" s="41" t="s">
        <v>20</v>
      </c>
      <c r="Q45"/>
    </row>
    <row r="46" spans="1:17" ht="25" customHeight="1" thickBot="1">
      <c r="A46" s="21"/>
      <c r="B46" s="52" t="s">
        <v>16</v>
      </c>
      <c r="C46" s="53"/>
      <c r="D46" s="54" t="s">
        <v>14</v>
      </c>
      <c r="E46" s="55"/>
      <c r="F46" s="54" t="s">
        <v>15</v>
      </c>
      <c r="G46" s="56"/>
      <c r="H46" s="56"/>
      <c r="I46" s="56"/>
      <c r="J46" s="56"/>
      <c r="K46" s="55"/>
      <c r="L46" s="18"/>
      <c r="Q46"/>
    </row>
    <row r="47" spans="1:17" ht="25" customHeight="1" thickBot="1">
      <c r="A47" s="35" t="s">
        <v>2</v>
      </c>
      <c r="B47" s="36">
        <v>150</v>
      </c>
      <c r="C47" s="36">
        <v>160</v>
      </c>
      <c r="D47" s="37" t="s">
        <v>3</v>
      </c>
      <c r="E47" s="38" t="s">
        <v>4</v>
      </c>
      <c r="F47" s="39" t="s">
        <v>5</v>
      </c>
      <c r="G47" s="39" t="s">
        <v>6</v>
      </c>
      <c r="H47" s="39" t="s">
        <v>7</v>
      </c>
      <c r="I47" s="39" t="s">
        <v>8</v>
      </c>
      <c r="J47" s="39" t="s">
        <v>9</v>
      </c>
      <c r="K47" s="39" t="s">
        <v>17</v>
      </c>
      <c r="L47" s="40"/>
      <c r="Q47"/>
    </row>
    <row r="48" spans="1:17" ht="25" customHeight="1">
      <c r="A48" s="34" t="s">
        <v>18</v>
      </c>
      <c r="B48" s="61"/>
      <c r="C48" s="61"/>
      <c r="D48" s="61"/>
      <c r="E48" s="63"/>
      <c r="F48" s="62"/>
      <c r="G48" s="62"/>
      <c r="H48" s="62"/>
      <c r="I48" s="62"/>
      <c r="J48" s="63"/>
      <c r="K48" s="61"/>
      <c r="L48" s="90">
        <f>SUM(B48:K48)</f>
        <v>0</v>
      </c>
      <c r="Q48"/>
    </row>
    <row r="49" spans="1:17" ht="25" customHeight="1">
      <c r="A49" s="32" t="s">
        <v>24</v>
      </c>
      <c r="B49" s="64"/>
      <c r="C49" s="64"/>
      <c r="D49" s="66"/>
      <c r="E49" s="67"/>
      <c r="F49" s="65"/>
      <c r="G49" s="66"/>
      <c r="H49" s="65"/>
      <c r="I49" s="65"/>
      <c r="J49" s="67"/>
      <c r="K49" s="64"/>
      <c r="L49" s="91">
        <f t="shared" ref="L49:L62" si="3">SUM(B49:K49)</f>
        <v>0</v>
      </c>
      <c r="Q49"/>
    </row>
    <row r="50" spans="1:17" ht="25" customHeight="1">
      <c r="A50" s="23" t="s">
        <v>26</v>
      </c>
      <c r="B50" s="68"/>
      <c r="C50" s="68"/>
      <c r="D50" s="68"/>
      <c r="E50" s="70"/>
      <c r="F50" s="69"/>
      <c r="G50" s="69"/>
      <c r="H50" s="69"/>
      <c r="I50" s="69"/>
      <c r="J50" s="70"/>
      <c r="K50" s="68"/>
      <c r="L50" s="91">
        <f t="shared" si="3"/>
        <v>0</v>
      </c>
      <c r="Q50"/>
    </row>
    <row r="51" spans="1:17" ht="25" customHeight="1">
      <c r="A51" s="32" t="s">
        <v>27</v>
      </c>
      <c r="B51" s="64"/>
      <c r="C51" s="64"/>
      <c r="D51" s="65"/>
      <c r="E51" s="67"/>
      <c r="F51" s="65"/>
      <c r="G51" s="65"/>
      <c r="H51" s="65"/>
      <c r="I51" s="65"/>
      <c r="J51" s="67"/>
      <c r="K51" s="64"/>
      <c r="L51" s="91">
        <f t="shared" si="3"/>
        <v>0</v>
      </c>
      <c r="Q51"/>
    </row>
    <row r="52" spans="1:17" ht="25" customHeight="1">
      <c r="A52" s="22" t="s">
        <v>28</v>
      </c>
      <c r="B52" s="68"/>
      <c r="C52" s="68"/>
      <c r="D52" s="61"/>
      <c r="E52" s="98"/>
      <c r="F52" s="62"/>
      <c r="G52" s="62"/>
      <c r="H52" s="62"/>
      <c r="I52" s="99" t="s">
        <v>11</v>
      </c>
      <c r="J52" s="63"/>
      <c r="K52" s="61"/>
      <c r="L52" s="91">
        <f t="shared" si="3"/>
        <v>0</v>
      </c>
      <c r="Q52"/>
    </row>
    <row r="53" spans="1:17" ht="25" customHeight="1">
      <c r="A53" s="32" t="s">
        <v>29</v>
      </c>
      <c r="B53" s="64"/>
      <c r="C53" s="64"/>
      <c r="D53" s="100"/>
      <c r="E53" s="101"/>
      <c r="F53" s="65"/>
      <c r="G53" s="65"/>
      <c r="H53" s="65"/>
      <c r="I53" s="65"/>
      <c r="J53" s="67"/>
      <c r="K53" s="64"/>
      <c r="L53" s="91">
        <f t="shared" si="3"/>
        <v>0</v>
      </c>
      <c r="Q53"/>
    </row>
    <row r="54" spans="1:17" ht="25" customHeight="1">
      <c r="A54" s="22" t="s">
        <v>30</v>
      </c>
      <c r="B54" s="68"/>
      <c r="C54" s="70"/>
      <c r="D54" s="61"/>
      <c r="E54" s="61"/>
      <c r="F54" s="61"/>
      <c r="G54" s="68"/>
      <c r="H54" s="68"/>
      <c r="I54" s="68"/>
      <c r="J54" s="61"/>
      <c r="K54" s="61"/>
      <c r="L54" s="91">
        <f t="shared" si="3"/>
        <v>0</v>
      </c>
      <c r="Q54"/>
    </row>
    <row r="55" spans="1:17" ht="25" customHeight="1">
      <c r="A55" s="32" t="s">
        <v>31</v>
      </c>
      <c r="B55" s="64"/>
      <c r="C55" s="64"/>
      <c r="D55" s="100"/>
      <c r="E55" s="101"/>
      <c r="F55" s="65"/>
      <c r="G55" s="65"/>
      <c r="H55" s="65"/>
      <c r="I55" s="102" t="s">
        <v>56</v>
      </c>
      <c r="J55" s="67"/>
      <c r="K55" s="64"/>
      <c r="L55" s="91">
        <f t="shared" si="3"/>
        <v>0</v>
      </c>
      <c r="Q55"/>
    </row>
    <row r="56" spans="1:17" ht="25" customHeight="1">
      <c r="A56" s="22" t="s">
        <v>32</v>
      </c>
      <c r="B56" s="68"/>
      <c r="C56" s="68"/>
      <c r="D56" s="72"/>
      <c r="E56" s="103"/>
      <c r="F56" s="71"/>
      <c r="G56" s="71"/>
      <c r="H56" s="71"/>
      <c r="I56" s="104"/>
      <c r="J56" s="105"/>
      <c r="K56" s="72"/>
      <c r="L56" s="91">
        <f t="shared" si="3"/>
        <v>0</v>
      </c>
      <c r="Q56"/>
    </row>
    <row r="57" spans="1:17" s="30" customFormat="1" ht="25" customHeight="1">
      <c r="A57" s="33" t="s">
        <v>19</v>
      </c>
      <c r="B57" s="106"/>
      <c r="C57" s="107"/>
      <c r="D57" s="107"/>
      <c r="E57" s="107"/>
      <c r="F57" s="107"/>
      <c r="G57" s="107"/>
      <c r="H57" s="107"/>
      <c r="I57" s="107"/>
      <c r="J57" s="107"/>
      <c r="K57" s="108"/>
      <c r="L57" s="91">
        <f t="shared" si="3"/>
        <v>0</v>
      </c>
    </row>
    <row r="58" spans="1:17" s="30" customFormat="1" ht="25" customHeight="1">
      <c r="A58" s="57" t="s">
        <v>33</v>
      </c>
      <c r="B58" s="68"/>
      <c r="C58" s="68"/>
      <c r="D58" s="99" t="s">
        <v>11</v>
      </c>
      <c r="E58" s="99" t="s">
        <v>11</v>
      </c>
      <c r="F58" s="69"/>
      <c r="G58" s="69"/>
      <c r="H58" s="69"/>
      <c r="I58" s="69"/>
      <c r="J58" s="70"/>
      <c r="K58" s="69"/>
      <c r="L58" s="91">
        <f t="shared" si="3"/>
        <v>0</v>
      </c>
    </row>
    <row r="59" spans="1:17" s="30" customFormat="1" ht="25" customHeight="1">
      <c r="A59" s="31" t="s">
        <v>34</v>
      </c>
      <c r="B59" s="109"/>
      <c r="C59" s="109"/>
      <c r="D59" s="99" t="s">
        <v>11</v>
      </c>
      <c r="E59" s="99" t="s">
        <v>11</v>
      </c>
      <c r="F59" s="110"/>
      <c r="G59" s="110"/>
      <c r="H59" s="109"/>
      <c r="I59" s="110"/>
      <c r="J59" s="110"/>
      <c r="K59" s="111"/>
      <c r="L59" s="91">
        <f t="shared" si="3"/>
        <v>0</v>
      </c>
    </row>
    <row r="60" spans="1:17" s="30" customFormat="1" ht="25" customHeight="1">
      <c r="A60" s="57" t="s">
        <v>35</v>
      </c>
      <c r="B60" s="68"/>
      <c r="C60" s="68"/>
      <c r="D60" s="99" t="s">
        <v>11</v>
      </c>
      <c r="E60" s="99" t="s">
        <v>11</v>
      </c>
      <c r="F60" s="69"/>
      <c r="G60" s="69"/>
      <c r="H60" s="69"/>
      <c r="I60" s="69"/>
      <c r="J60" s="70"/>
      <c r="K60" s="69"/>
      <c r="L60" s="91">
        <f t="shared" si="3"/>
        <v>0</v>
      </c>
    </row>
    <row r="61" spans="1:17" s="30" customFormat="1" ht="25" customHeight="1">
      <c r="A61" s="31" t="s">
        <v>36</v>
      </c>
      <c r="B61" s="109"/>
      <c r="C61" s="109"/>
      <c r="D61" s="99" t="s">
        <v>11</v>
      </c>
      <c r="E61" s="99" t="s">
        <v>11</v>
      </c>
      <c r="F61" s="110"/>
      <c r="G61" s="110"/>
      <c r="H61" s="109"/>
      <c r="I61" s="110"/>
      <c r="J61" s="110"/>
      <c r="K61" s="111"/>
      <c r="L61" s="91">
        <f t="shared" si="3"/>
        <v>0</v>
      </c>
    </row>
    <row r="62" spans="1:17" ht="25" customHeight="1" thickBot="1">
      <c r="A62" s="57" t="s">
        <v>37</v>
      </c>
      <c r="B62" s="68"/>
      <c r="C62" s="68"/>
      <c r="D62" s="99" t="s">
        <v>11</v>
      </c>
      <c r="E62" s="99" t="s">
        <v>11</v>
      </c>
      <c r="F62" s="69"/>
      <c r="G62" s="69"/>
      <c r="H62" s="69"/>
      <c r="I62" s="69"/>
      <c r="J62" s="70"/>
      <c r="K62" s="69"/>
      <c r="L62" s="91">
        <f t="shared" si="3"/>
        <v>0</v>
      </c>
      <c r="Q62"/>
    </row>
    <row r="63" spans="1:17" ht="25" customHeight="1" thickBot="1">
      <c r="A63" s="24" t="s">
        <v>0</v>
      </c>
      <c r="B63" s="92">
        <f>SUM(B48:B62)</f>
        <v>0</v>
      </c>
      <c r="C63" s="92">
        <f>SUM(C48:C62)</f>
        <v>0</v>
      </c>
      <c r="D63" s="92">
        <f>SUM(D48:D62)</f>
        <v>0</v>
      </c>
      <c r="E63" s="92">
        <f>SUM(E48:E62)</f>
        <v>0</v>
      </c>
      <c r="F63" s="92">
        <f>SUM(F48:F62)</f>
        <v>0</v>
      </c>
      <c r="G63" s="92">
        <f>SUM(G48:G62)</f>
        <v>0</v>
      </c>
      <c r="H63" s="92">
        <f>SUM(H48:H62)</f>
        <v>0</v>
      </c>
      <c r="I63" s="92">
        <f>SUM(I48:I62)</f>
        <v>0</v>
      </c>
      <c r="J63" s="92">
        <f>SUM(J48:J62)</f>
        <v>0</v>
      </c>
      <c r="K63" s="92">
        <f>SUM(K48:K62)</f>
        <v>0</v>
      </c>
      <c r="L63" s="93">
        <f>SUM(L48:L62)</f>
        <v>0</v>
      </c>
      <c r="Q63"/>
    </row>
    <row r="64" spans="1:17" ht="25" customHeight="1" thickBot="1">
      <c r="A64" s="17"/>
      <c r="B64" s="4"/>
      <c r="C64" s="4"/>
      <c r="D64" s="4"/>
      <c r="E64" s="4"/>
      <c r="F64" s="4"/>
      <c r="G64" s="4"/>
      <c r="H64" s="4"/>
      <c r="I64" s="4"/>
      <c r="J64" s="4"/>
      <c r="K64" s="42">
        <f>SUM(B63:K63)</f>
        <v>0</v>
      </c>
      <c r="Q64"/>
    </row>
    <row r="65" spans="1:17" ht="47" customHeight="1">
      <c r="A65" s="17"/>
      <c r="B65" s="4"/>
      <c r="C65" s="4"/>
      <c r="D65" s="4"/>
      <c r="E65" s="4"/>
      <c r="F65" s="4"/>
      <c r="G65" s="4"/>
      <c r="H65" s="4"/>
      <c r="I65" s="4"/>
      <c r="J65" s="4"/>
      <c r="K65" s="4"/>
      <c r="Q65"/>
    </row>
    <row r="66" spans="1:17" ht="29" customHeight="1" thickBot="1">
      <c r="A66" s="25" t="s">
        <v>38</v>
      </c>
      <c r="B66" s="29" t="s">
        <v>39</v>
      </c>
      <c r="C66"/>
      <c r="E66"/>
      <c r="F66"/>
      <c r="G66"/>
      <c r="H66"/>
      <c r="I66" s="28"/>
      <c r="J66" s="28"/>
      <c r="L66" s="89" t="s">
        <v>21</v>
      </c>
      <c r="Q66"/>
    </row>
    <row r="67" spans="1:17" ht="27" customHeight="1" thickBot="1">
      <c r="A67" s="58"/>
      <c r="B67" s="59" t="s">
        <v>40</v>
      </c>
      <c r="C67" s="54" t="s">
        <v>41</v>
      </c>
      <c r="D67" s="56"/>
      <c r="E67" s="56"/>
      <c r="F67" s="56"/>
      <c r="G67" s="56"/>
      <c r="H67" s="56"/>
      <c r="I67" s="55"/>
      <c r="J67" s="18"/>
      <c r="K67"/>
      <c r="Q67"/>
    </row>
    <row r="68" spans="1:17" ht="27" customHeight="1" thickBot="1">
      <c r="A68" s="35" t="s">
        <v>42</v>
      </c>
      <c r="B68" s="60">
        <v>150</v>
      </c>
      <c r="C68" s="39" t="s">
        <v>43</v>
      </c>
      <c r="D68" s="39" t="s">
        <v>44</v>
      </c>
      <c r="E68" s="39" t="s">
        <v>45</v>
      </c>
      <c r="F68" s="39" t="s">
        <v>46</v>
      </c>
      <c r="G68" s="39" t="s">
        <v>47</v>
      </c>
      <c r="H68" s="39" t="s">
        <v>48</v>
      </c>
      <c r="I68" s="39" t="s">
        <v>49</v>
      </c>
      <c r="J68" s="40"/>
      <c r="K68"/>
      <c r="Q68"/>
    </row>
    <row r="69" spans="1:17" ht="27" customHeight="1">
      <c r="A69" s="34" t="s">
        <v>50</v>
      </c>
      <c r="B69" s="61"/>
      <c r="C69" s="61"/>
      <c r="D69" s="62"/>
      <c r="E69" s="62"/>
      <c r="F69" s="62"/>
      <c r="G69" s="62"/>
      <c r="H69" s="63"/>
      <c r="I69" s="61"/>
      <c r="J69" s="90">
        <f>SUM(B69:I69)</f>
        <v>0</v>
      </c>
      <c r="K69"/>
      <c r="Q69"/>
    </row>
    <row r="70" spans="1:17" ht="27" customHeight="1">
      <c r="A70" s="32" t="s">
        <v>13</v>
      </c>
      <c r="B70" s="64"/>
      <c r="C70" s="64"/>
      <c r="D70" s="65"/>
      <c r="E70" s="66"/>
      <c r="F70" s="65"/>
      <c r="G70" s="65"/>
      <c r="H70" s="67"/>
      <c r="I70" s="64"/>
      <c r="J70" s="90">
        <f t="shared" ref="J70:J75" si="4">SUM(B70:I70)</f>
        <v>0</v>
      </c>
      <c r="K70"/>
      <c r="Q70"/>
    </row>
    <row r="71" spans="1:17" ht="27" customHeight="1">
      <c r="A71" s="23" t="s">
        <v>51</v>
      </c>
      <c r="B71" s="68"/>
      <c r="C71" s="68"/>
      <c r="D71" s="69"/>
      <c r="E71" s="69"/>
      <c r="F71" s="69"/>
      <c r="G71" s="69"/>
      <c r="H71" s="70"/>
      <c r="I71" s="68"/>
      <c r="J71" s="90">
        <f t="shared" si="4"/>
        <v>0</v>
      </c>
      <c r="K71"/>
      <c r="Q71"/>
    </row>
    <row r="72" spans="1:17" ht="27" customHeight="1">
      <c r="A72" s="32" t="s">
        <v>52</v>
      </c>
      <c r="B72" s="64"/>
      <c r="C72" s="64"/>
      <c r="D72" s="64"/>
      <c r="E72" s="64"/>
      <c r="F72" s="65"/>
      <c r="G72" s="65"/>
      <c r="H72" s="67"/>
      <c r="I72" s="64"/>
      <c r="J72" s="90">
        <f t="shared" si="4"/>
        <v>0</v>
      </c>
      <c r="K72"/>
      <c r="Q72"/>
    </row>
    <row r="73" spans="1:17" ht="27" customHeight="1">
      <c r="A73" s="22" t="s">
        <v>53</v>
      </c>
      <c r="B73" s="68"/>
      <c r="C73" s="68"/>
      <c r="D73" s="62"/>
      <c r="E73" s="62"/>
      <c r="F73" s="62"/>
      <c r="G73" s="62"/>
      <c r="H73" s="63"/>
      <c r="I73" s="61"/>
      <c r="J73" s="90">
        <f t="shared" si="4"/>
        <v>0</v>
      </c>
      <c r="K73"/>
      <c r="Q73"/>
    </row>
    <row r="74" spans="1:17" ht="27" customHeight="1">
      <c r="A74" s="32" t="s">
        <v>54</v>
      </c>
      <c r="B74" s="64"/>
      <c r="C74" s="64"/>
      <c r="D74" s="65"/>
      <c r="E74" s="65"/>
      <c r="F74" s="65"/>
      <c r="G74" s="65"/>
      <c r="H74" s="67"/>
      <c r="I74" s="64"/>
      <c r="J74" s="90">
        <f t="shared" si="4"/>
        <v>0</v>
      </c>
      <c r="K74"/>
      <c r="Q74"/>
    </row>
    <row r="75" spans="1:17" ht="27" customHeight="1" thickBot="1">
      <c r="A75" s="22" t="s">
        <v>55</v>
      </c>
      <c r="B75" s="68"/>
      <c r="C75" s="70"/>
      <c r="D75" s="61"/>
      <c r="E75" s="68"/>
      <c r="F75" s="68"/>
      <c r="G75" s="68"/>
      <c r="H75" s="61"/>
      <c r="I75" s="61"/>
      <c r="J75" s="90">
        <f t="shared" si="4"/>
        <v>0</v>
      </c>
      <c r="K75"/>
      <c r="Q75"/>
    </row>
    <row r="76" spans="1:17" ht="27" customHeight="1" thickBot="1">
      <c r="A76" s="24" t="s">
        <v>0</v>
      </c>
      <c r="B76" s="92">
        <f>SUM(B69:B75)</f>
        <v>0</v>
      </c>
      <c r="C76" s="92">
        <f>SUM(C69:C75)</f>
        <v>0</v>
      </c>
      <c r="D76" s="92">
        <f>SUM(D69:D75)</f>
        <v>0</v>
      </c>
      <c r="E76" s="92">
        <f>SUM(E69:E75)</f>
        <v>0</v>
      </c>
      <c r="F76" s="92">
        <f>SUM(F69:F75)</f>
        <v>0</v>
      </c>
      <c r="G76" s="92">
        <f>SUM(G69:G75)</f>
        <v>0</v>
      </c>
      <c r="H76" s="92">
        <f>SUM(H69:H75)</f>
        <v>0</v>
      </c>
      <c r="I76" s="92">
        <f>SUM(I69:I75)</f>
        <v>0</v>
      </c>
      <c r="J76" s="97">
        <f>SUM(J69:J75)</f>
        <v>0</v>
      </c>
      <c r="K76"/>
      <c r="Q76"/>
    </row>
    <row r="77" spans="1:17" ht="27" customHeight="1" thickBot="1">
      <c r="A77" s="17"/>
      <c r="B77" s="94"/>
      <c r="C77" s="94"/>
      <c r="D77" s="94"/>
      <c r="E77" s="94"/>
      <c r="F77" s="94"/>
      <c r="G77" s="94"/>
      <c r="H77" s="94"/>
      <c r="I77" s="97">
        <f>SUM(B76:I76)</f>
        <v>0</v>
      </c>
      <c r="J77" s="96"/>
      <c r="K77"/>
      <c r="Q77"/>
    </row>
  </sheetData>
  <sheetProtection password="CC49" sheet="1" objects="1" scenarios="1"/>
  <mergeCells count="12">
    <mergeCell ref="J5:K5"/>
    <mergeCell ref="B57:K57"/>
    <mergeCell ref="C67:I67"/>
    <mergeCell ref="B11:C11"/>
    <mergeCell ref="D11:E11"/>
    <mergeCell ref="F11:K11"/>
    <mergeCell ref="B4:F4"/>
    <mergeCell ref="B46:C46"/>
    <mergeCell ref="D46:E46"/>
    <mergeCell ref="F46:K46"/>
    <mergeCell ref="B22:K22"/>
    <mergeCell ref="C32:I32"/>
  </mergeCells>
  <phoneticPr fontId="3"/>
  <pageMargins left="0" right="0" top="0" bottom="0" header="0" footer="0"/>
  <pageSetup paperSize="9" scale="74" fitToWidth="2" fitToHeight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オーダー</vt:lpstr>
    </vt:vector>
  </TitlesOfParts>
  <Company>MYM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saci</dc:creator>
  <cp:lastModifiedBy>MYM Madhuri</cp:lastModifiedBy>
  <cp:lastPrinted>2021-04-24T06:21:26Z</cp:lastPrinted>
  <dcterms:created xsi:type="dcterms:W3CDTF">2018-05-08T05:11:48Z</dcterms:created>
  <dcterms:modified xsi:type="dcterms:W3CDTF">2023-04-14T03:34:46Z</dcterms:modified>
</cp:coreProperties>
</file>